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 Wolstencroft\Documents\"/>
    </mc:Choice>
  </mc:AlternateContent>
  <xr:revisionPtr revIDLastSave="0" documentId="8_{9D41A348-94E7-437B-9729-7DEF08412E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28" i="1" l="1"/>
  <c r="D48" i="1"/>
  <c r="D41" i="1"/>
  <c r="D34" i="1"/>
  <c r="D12" i="1"/>
  <c r="D7" i="1"/>
  <c r="F13" i="1" l="1"/>
  <c r="F49" i="1"/>
  <c r="F51" i="1" l="1"/>
</calcChain>
</file>

<file path=xl/sharedStrings.xml><?xml version="1.0" encoding="utf-8"?>
<sst xmlns="http://schemas.openxmlformats.org/spreadsheetml/2006/main" count="41" uniqueCount="38">
  <si>
    <t>£</t>
  </si>
  <si>
    <t>RECEIPTS</t>
  </si>
  <si>
    <t>Precept</t>
  </si>
  <si>
    <t>Mowing rebate</t>
  </si>
  <si>
    <t>Interest</t>
  </si>
  <si>
    <t>Pavilion</t>
  </si>
  <si>
    <t>Hire charges</t>
  </si>
  <si>
    <t>BCC (inc Ground Rent &amp; electricity)</t>
  </si>
  <si>
    <t>PAYMENTS</t>
  </si>
  <si>
    <t>Village Maintenance</t>
  </si>
  <si>
    <t>Waste</t>
  </si>
  <si>
    <t>Mowing</t>
  </si>
  <si>
    <t>Repairs &amp; Improvements</t>
  </si>
  <si>
    <t>Trees</t>
  </si>
  <si>
    <t>Slide &amp; Play Equip. Inspection</t>
  </si>
  <si>
    <t>Street Lighting</t>
  </si>
  <si>
    <t>Payphone</t>
  </si>
  <si>
    <t>Traffic calming</t>
  </si>
  <si>
    <t>Other (Ex Pavilion)</t>
  </si>
  <si>
    <t>Insurance</t>
  </si>
  <si>
    <t>Fees &amp; Membership</t>
  </si>
  <si>
    <t>Audit</t>
  </si>
  <si>
    <t xml:space="preserve">Rates </t>
  </si>
  <si>
    <t>Electricity</t>
  </si>
  <si>
    <t>Electrical testing</t>
  </si>
  <si>
    <t>Rent</t>
  </si>
  <si>
    <t>Administration</t>
  </si>
  <si>
    <t>Admin fee for Clerk</t>
  </si>
  <si>
    <t>All 'Office' Expenses</t>
  </si>
  <si>
    <t>Legal fees</t>
  </si>
  <si>
    <t>TOTAL PAYMENTS</t>
  </si>
  <si>
    <t xml:space="preserve">Surplus for the year </t>
  </si>
  <si>
    <t>Election Expenses</t>
  </si>
  <si>
    <t xml:space="preserve"> </t>
  </si>
  <si>
    <t>Allotments</t>
  </si>
  <si>
    <t>Cemetery</t>
  </si>
  <si>
    <t>Rec Toilets</t>
  </si>
  <si>
    <t>From Reserves For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</si>
</sst>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7.5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3" fillId="0" borderId="0" xfId="1" applyFont="1"/>
  </cellXfs>
  <cellStyles count="5">
    <cellStyle name="Hyperlink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F49" sqref="F49"/>
    </sheetView>
  </sheetViews>
  <sheetFormatPr defaultRowHeight="14.5" x14ac:dyDescent="0.35"/>
  <cols>
    <col min="1" max="1" width="30.6328125" bestFit="1" customWidth="1"/>
  </cols>
  <sheetData>
    <row r="1" spans="1:6" x14ac:dyDescent="0.35">
      <c r="A1" s="1"/>
      <c r="B1" s="2" t="s">
        <v>0</v>
      </c>
      <c r="C1" s="1"/>
      <c r="D1" s="2" t="s">
        <v>0</v>
      </c>
      <c r="E1" s="2"/>
      <c r="F1" s="2" t="s">
        <v>0</v>
      </c>
    </row>
    <row r="2" spans="1:6" x14ac:dyDescent="0.35">
      <c r="A2" s="2" t="s">
        <v>1</v>
      </c>
      <c r="B2" s="1"/>
      <c r="C2" s="1"/>
      <c r="D2" s="1"/>
      <c r="E2" s="1"/>
      <c r="F2" s="1"/>
    </row>
    <row r="3" spans="1:6" x14ac:dyDescent="0.35">
      <c r="A3" s="2" t="s">
        <v>2</v>
      </c>
      <c r="B3" s="1">
        <v>41400</v>
      </c>
      <c r="C3" s="1" t="s">
        <v>33</v>
      </c>
      <c r="D3" s="1"/>
      <c r="E3" s="1"/>
      <c r="F3" s="1"/>
    </row>
    <row r="4" spans="1:6" x14ac:dyDescent="0.35">
      <c r="A4" s="2" t="s">
        <v>3</v>
      </c>
      <c r="B4" s="2">
        <v>2112</v>
      </c>
      <c r="C4" s="1"/>
      <c r="D4" s="1"/>
      <c r="E4" s="1"/>
      <c r="F4" s="1"/>
    </row>
    <row r="5" spans="1:6" x14ac:dyDescent="0.35">
      <c r="A5" s="2" t="s">
        <v>37</v>
      </c>
      <c r="B5" s="2">
        <v>25000</v>
      </c>
      <c r="C5" s="1"/>
      <c r="D5" s="1"/>
      <c r="E5" s="1"/>
      <c r="F5" s="1"/>
    </row>
    <row r="6" spans="1:6" x14ac:dyDescent="0.35">
      <c r="A6" s="2" t="s">
        <v>4</v>
      </c>
      <c r="B6" s="2">
        <v>800</v>
      </c>
      <c r="C6" s="1"/>
      <c r="D6" s="1"/>
      <c r="E6" s="1"/>
      <c r="F6" s="1"/>
    </row>
    <row r="7" spans="1:6" x14ac:dyDescent="0.35">
      <c r="A7" s="1"/>
      <c r="B7" s="1"/>
      <c r="C7" s="1"/>
      <c r="D7" s="2">
        <f>SUM(B3:B6)</f>
        <v>69312</v>
      </c>
      <c r="E7" s="2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2" t="s">
        <v>5</v>
      </c>
      <c r="B9" s="1"/>
      <c r="C9" s="1"/>
      <c r="D9" s="1"/>
      <c r="E9" s="1"/>
      <c r="F9" s="1"/>
    </row>
    <row r="10" spans="1:6" x14ac:dyDescent="0.35">
      <c r="A10" s="2" t="s">
        <v>6</v>
      </c>
      <c r="B10" s="2">
        <v>350</v>
      </c>
      <c r="C10" s="1"/>
      <c r="D10" s="1"/>
      <c r="E10" s="1"/>
      <c r="F10" s="1"/>
    </row>
    <row r="11" spans="1:6" x14ac:dyDescent="0.35">
      <c r="A11" s="2" t="s">
        <v>7</v>
      </c>
      <c r="B11" s="2">
        <v>3980</v>
      </c>
      <c r="C11" s="1"/>
      <c r="D11" s="1"/>
      <c r="E11" s="1"/>
      <c r="F11" s="1"/>
    </row>
    <row r="12" spans="1:6" x14ac:dyDescent="0.35">
      <c r="A12" s="1"/>
      <c r="B12" s="1"/>
      <c r="C12" s="1"/>
      <c r="D12" s="2">
        <f>SUM(B9:B11)</f>
        <v>4330</v>
      </c>
      <c r="E12" s="2"/>
      <c r="F12" s="1"/>
    </row>
    <row r="13" spans="1:6" x14ac:dyDescent="0.35">
      <c r="A13" s="1"/>
      <c r="B13" s="1"/>
      <c r="C13" s="1"/>
      <c r="D13" s="1"/>
      <c r="E13" s="1"/>
      <c r="F13" s="2">
        <f>SUM(D1:D12)</f>
        <v>73642</v>
      </c>
    </row>
    <row r="14" spans="1:6" x14ac:dyDescent="0.35">
      <c r="A14" s="1"/>
      <c r="B14" s="1"/>
      <c r="C14" s="1"/>
      <c r="D14" s="1"/>
      <c r="E14" s="1"/>
      <c r="F14" s="1"/>
    </row>
    <row r="15" spans="1:6" x14ac:dyDescent="0.35">
      <c r="A15" s="2" t="s">
        <v>8</v>
      </c>
      <c r="B15" s="1"/>
      <c r="C15" s="1"/>
      <c r="D15" s="1"/>
      <c r="E15" s="1"/>
      <c r="F15" s="1"/>
    </row>
    <row r="16" spans="1:6" x14ac:dyDescent="0.35">
      <c r="A16" s="2" t="s">
        <v>9</v>
      </c>
      <c r="B16" s="1">
        <v>500</v>
      </c>
      <c r="C16" s="1"/>
      <c r="D16" s="1"/>
      <c r="E16" s="1"/>
      <c r="F16" s="1"/>
    </row>
    <row r="17" spans="1:6" x14ac:dyDescent="0.35">
      <c r="A17" s="2" t="s">
        <v>10</v>
      </c>
      <c r="B17" s="2">
        <v>1365</v>
      </c>
      <c r="C17" s="1"/>
      <c r="D17" s="1"/>
      <c r="E17" s="1"/>
      <c r="F17" s="1"/>
    </row>
    <row r="18" spans="1:6" x14ac:dyDescent="0.35">
      <c r="A18" s="2" t="s">
        <v>11</v>
      </c>
      <c r="B18" s="2">
        <v>9500</v>
      </c>
      <c r="C18" s="1"/>
      <c r="D18" s="1"/>
      <c r="E18" s="1"/>
      <c r="F18" s="1"/>
    </row>
    <row r="19" spans="1:6" x14ac:dyDescent="0.35">
      <c r="A19" s="2" t="s">
        <v>12</v>
      </c>
      <c r="B19" s="2">
        <v>3060</v>
      </c>
      <c r="C19" s="1"/>
      <c r="D19" s="1"/>
      <c r="E19" s="1"/>
      <c r="F19" s="1"/>
    </row>
    <row r="20" spans="1:6" x14ac:dyDescent="0.35">
      <c r="A20" s="2" t="s">
        <v>13</v>
      </c>
      <c r="B20" s="2">
        <v>11000</v>
      </c>
      <c r="C20" s="1"/>
      <c r="D20" s="1"/>
      <c r="E20" s="1"/>
      <c r="F20" s="1"/>
    </row>
    <row r="21" spans="1:6" x14ac:dyDescent="0.35">
      <c r="A21" s="2" t="s">
        <v>14</v>
      </c>
      <c r="B21" s="2">
        <v>200</v>
      </c>
      <c r="C21" s="1"/>
      <c r="D21" s="1"/>
      <c r="E21" s="1"/>
      <c r="F21" s="1"/>
    </row>
    <row r="22" spans="1:6" x14ac:dyDescent="0.35">
      <c r="A22" s="2" t="s">
        <v>15</v>
      </c>
      <c r="B22" s="2">
        <v>600</v>
      </c>
      <c r="C22" s="1"/>
      <c r="D22" s="1"/>
      <c r="E22" s="1"/>
      <c r="F22" s="1"/>
    </row>
    <row r="23" spans="1:6" x14ac:dyDescent="0.35">
      <c r="A23" s="2" t="s">
        <v>16</v>
      </c>
      <c r="B23" s="2">
        <v>360</v>
      </c>
      <c r="C23" s="1"/>
      <c r="D23" s="1"/>
      <c r="E23" s="1"/>
      <c r="F23" s="1"/>
    </row>
    <row r="24" spans="1:6" x14ac:dyDescent="0.35">
      <c r="A24" s="2" t="s">
        <v>36</v>
      </c>
      <c r="B24" s="2">
        <v>27150</v>
      </c>
      <c r="C24" s="1"/>
      <c r="D24" s="1"/>
      <c r="E24" s="1"/>
      <c r="F24" s="1"/>
    </row>
    <row r="25" spans="1:6" x14ac:dyDescent="0.35">
      <c r="A25" s="2" t="s">
        <v>17</v>
      </c>
      <c r="B25" s="2">
        <v>950</v>
      </c>
      <c r="C25" s="1"/>
      <c r="D25" s="1"/>
      <c r="E25" s="1"/>
    </row>
    <row r="26" spans="1:6" x14ac:dyDescent="0.35">
      <c r="A26" s="2" t="s">
        <v>34</v>
      </c>
      <c r="B26" s="2">
        <v>500</v>
      </c>
      <c r="C26" s="1"/>
      <c r="D26" s="1"/>
      <c r="E26" s="1"/>
    </row>
    <row r="27" spans="1:6" x14ac:dyDescent="0.35">
      <c r="A27" s="2" t="s">
        <v>35</v>
      </c>
      <c r="B27" s="2">
        <v>1000</v>
      </c>
      <c r="C27" s="1"/>
      <c r="D27" s="1"/>
      <c r="E27" s="1"/>
    </row>
    <row r="28" spans="1:6" x14ac:dyDescent="0.35">
      <c r="A28" s="1"/>
      <c r="B28" s="1"/>
      <c r="C28" s="1"/>
      <c r="D28" s="2">
        <f>SUM(B16:B27)</f>
        <v>56185</v>
      </c>
      <c r="E28" s="2"/>
    </row>
    <row r="29" spans="1:6" x14ac:dyDescent="0.35">
      <c r="A29" s="1"/>
      <c r="B29" s="1"/>
      <c r="C29" s="1"/>
      <c r="D29" s="1"/>
      <c r="E29" s="1"/>
    </row>
    <row r="30" spans="1:6" x14ac:dyDescent="0.35">
      <c r="A30" s="2" t="s">
        <v>18</v>
      </c>
      <c r="B30" s="1"/>
      <c r="C30" s="1"/>
      <c r="D30" s="1"/>
      <c r="E30" s="1"/>
    </row>
    <row r="31" spans="1:6" x14ac:dyDescent="0.35">
      <c r="A31" s="2" t="s">
        <v>19</v>
      </c>
      <c r="B31" s="2">
        <v>1800</v>
      </c>
      <c r="C31" s="1"/>
      <c r="D31" s="1"/>
      <c r="E31" s="1"/>
    </row>
    <row r="32" spans="1:6" x14ac:dyDescent="0.35">
      <c r="A32" s="2" t="s">
        <v>20</v>
      </c>
      <c r="B32" s="2">
        <v>1325</v>
      </c>
      <c r="C32" s="1"/>
      <c r="D32" s="1"/>
      <c r="E32" s="1"/>
    </row>
    <row r="33" spans="1:6" x14ac:dyDescent="0.35">
      <c r="A33" s="2" t="s">
        <v>21</v>
      </c>
      <c r="B33" s="2">
        <v>700</v>
      </c>
      <c r="C33" s="1"/>
      <c r="D33" s="1"/>
      <c r="E33" s="1"/>
    </row>
    <row r="34" spans="1:6" x14ac:dyDescent="0.35">
      <c r="A34" s="1"/>
      <c r="B34" s="1"/>
      <c r="C34" s="1"/>
      <c r="D34" s="2">
        <f>SUM(B31:B33)</f>
        <v>3825</v>
      </c>
      <c r="E34" s="2"/>
    </row>
    <row r="36" spans="1:6" x14ac:dyDescent="0.35">
      <c r="A36" s="2" t="s">
        <v>5</v>
      </c>
      <c r="B36" s="1"/>
      <c r="C36" s="1"/>
      <c r="D36" s="1"/>
      <c r="E36" s="1"/>
    </row>
    <row r="37" spans="1:6" x14ac:dyDescent="0.35">
      <c r="A37" s="2" t="s">
        <v>22</v>
      </c>
      <c r="B37" s="2">
        <v>1205</v>
      </c>
      <c r="C37" s="1"/>
      <c r="D37" s="1"/>
      <c r="E37" s="1"/>
    </row>
    <row r="38" spans="1:6" x14ac:dyDescent="0.35">
      <c r="A38" s="2" t="s">
        <v>23</v>
      </c>
      <c r="B38" s="2">
        <v>1800</v>
      </c>
      <c r="C38" s="1"/>
      <c r="D38" s="1"/>
      <c r="E38" s="1"/>
    </row>
    <row r="39" spans="1:6" x14ac:dyDescent="0.35">
      <c r="A39" s="2" t="s">
        <v>24</v>
      </c>
      <c r="B39" s="2">
        <v>200</v>
      </c>
      <c r="C39" s="1"/>
      <c r="D39" s="1"/>
      <c r="E39" s="1"/>
    </row>
    <row r="40" spans="1:6" x14ac:dyDescent="0.35">
      <c r="A40" s="2" t="s">
        <v>25</v>
      </c>
      <c r="B40" s="2">
        <v>270</v>
      </c>
      <c r="C40" s="1"/>
      <c r="D40" s="1"/>
      <c r="E40" s="1"/>
    </row>
    <row r="41" spans="1:6" x14ac:dyDescent="0.35">
      <c r="A41" s="1"/>
      <c r="B41" s="1"/>
      <c r="C41" s="1"/>
      <c r="D41" s="2">
        <f>SUM(B37:B40)</f>
        <v>3475</v>
      </c>
      <c r="E41" s="2"/>
    </row>
    <row r="43" spans="1:6" x14ac:dyDescent="0.35">
      <c r="A43" s="2" t="s">
        <v>26</v>
      </c>
      <c r="B43" s="1"/>
      <c r="C43" s="1"/>
      <c r="D43" s="1"/>
      <c r="E43" s="1"/>
      <c r="F43" s="1"/>
    </row>
    <row r="44" spans="1:6" x14ac:dyDescent="0.35">
      <c r="A44" s="2" t="s">
        <v>27</v>
      </c>
      <c r="B44" s="2">
        <v>4900</v>
      </c>
      <c r="C44" s="1"/>
      <c r="D44" s="1"/>
      <c r="E44" s="1"/>
      <c r="F44" s="1"/>
    </row>
    <row r="45" spans="1:6" x14ac:dyDescent="0.35">
      <c r="A45" s="2" t="s">
        <v>28</v>
      </c>
      <c r="B45" s="2">
        <v>600</v>
      </c>
      <c r="C45" s="1"/>
      <c r="D45" s="1"/>
      <c r="E45" s="1"/>
      <c r="F45" s="1"/>
    </row>
    <row r="46" spans="1:6" x14ac:dyDescent="0.35">
      <c r="A46" s="2" t="s">
        <v>32</v>
      </c>
      <c r="B46" s="2">
        <v>1500</v>
      </c>
      <c r="C46" s="1"/>
      <c r="D46" s="1"/>
      <c r="E46" s="1"/>
      <c r="F46" s="1"/>
    </row>
    <row r="47" spans="1:6" x14ac:dyDescent="0.35">
      <c r="A47" s="2" t="s">
        <v>29</v>
      </c>
      <c r="B47" s="2">
        <v>4000</v>
      </c>
      <c r="C47" s="1"/>
      <c r="D47" s="1"/>
      <c r="E47" s="1"/>
      <c r="F47" s="1"/>
    </row>
    <row r="48" spans="1:6" x14ac:dyDescent="0.35">
      <c r="A48" s="1"/>
      <c r="B48" s="1"/>
      <c r="C48" s="1"/>
      <c r="D48" s="2">
        <f>SUM(B44:B47)</f>
        <v>11000</v>
      </c>
      <c r="E48" s="2"/>
      <c r="F48" s="1"/>
    </row>
    <row r="49" spans="1:6" x14ac:dyDescent="0.35">
      <c r="A49" s="2" t="s">
        <v>30</v>
      </c>
      <c r="B49" s="1"/>
      <c r="C49" s="1"/>
      <c r="D49" s="1"/>
      <c r="E49" s="1"/>
      <c r="F49" s="2">
        <f>SUM(D17:D48)</f>
        <v>74485</v>
      </c>
    </row>
    <row r="51" spans="1:6" x14ac:dyDescent="0.35">
      <c r="A51" s="2" t="s">
        <v>31</v>
      </c>
      <c r="B51" s="1"/>
      <c r="C51" s="1"/>
      <c r="D51" s="1"/>
      <c r="E51" s="1"/>
      <c r="F51" s="2">
        <f>SUM(F13-F49)</f>
        <v>-843</v>
      </c>
    </row>
  </sheetData>
  <pageMargins left="0.7" right="0.7" top="0.75" bottom="0.75" header="0.3" footer="0.3"/>
  <pageSetup paperSize="9" orientation="portrait" horizontalDpi="360" verticalDpi="360" r:id="rId1"/>
  <headerFooter>
    <oddHeader>&amp;CBudget Year Ending 31/03/2026      
Working</oddHeader>
    <oddFooter xml:space="preserve">&amp;CBudget Year Ending 31/03/2026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Lindsey Wolstencroft</cp:lastModifiedBy>
  <cp:lastPrinted>2023-01-07T15:27:10Z</cp:lastPrinted>
  <dcterms:created xsi:type="dcterms:W3CDTF">2018-01-18T17:02:41Z</dcterms:created>
  <dcterms:modified xsi:type="dcterms:W3CDTF">2025-01-20T13:56:42Z</dcterms:modified>
</cp:coreProperties>
</file>